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hoale/Downloads/"/>
    </mc:Choice>
  </mc:AlternateContent>
  <xr:revisionPtr revIDLastSave="0" documentId="13_ncr:1_{0E88ACBB-4355-0541-99D7-3658E6C6A1E0}" xr6:coauthVersionLast="47" xr6:coauthVersionMax="47" xr10:uidLastSave="{00000000-0000-0000-0000-000000000000}"/>
  <bookViews>
    <workbookView xWindow="12640" yWindow="0" windowWidth="16160" windowHeight="18000" activeTab="1" xr2:uid="{52A63623-98A3-064F-9D66-1C14EAB25A68}"/>
  </bookViews>
  <sheets>
    <sheet name="Question 1" sheetId="1" r:id="rId1"/>
    <sheet name="Question 2" sheetId="2" r:id="rId2"/>
    <sheet name="Question 4" sheetId="3" r:id="rId3"/>
    <sheet name="Question 5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18" i="2" l="1"/>
  <c r="E19" i="2"/>
  <c r="B12" i="2"/>
  <c r="B8" i="2"/>
</calcChain>
</file>

<file path=xl/sharedStrings.xml><?xml version="1.0" encoding="utf-8"?>
<sst xmlns="http://schemas.openxmlformats.org/spreadsheetml/2006/main" count="58" uniqueCount="55">
  <si>
    <t xml:space="preserve">Question 1 </t>
  </si>
  <si>
    <t>Workshop 6</t>
  </si>
  <si>
    <t>a</t>
  </si>
  <si>
    <t>b</t>
  </si>
  <si>
    <t>c</t>
  </si>
  <si>
    <t>P(1.78&lt;z&lt;2.34)</t>
  </si>
  <si>
    <t>P(-1&lt;z&lt;1)</t>
  </si>
  <si>
    <t>P(0&lt;z&lt;2.33)</t>
  </si>
  <si>
    <t>Question 2</t>
  </si>
  <si>
    <t>Assuming that a random variable is normally distributed with a mean of 1,500 and a variance of 324.</t>
  </si>
  <si>
    <r>
      <t>a.</t>
    </r>
    <r>
      <rPr>
        <sz val="12"/>
        <color theme="1"/>
        <rFont val="Times New Roman"/>
        <family val="1"/>
      </rPr>
      <t xml:space="preserve">     </t>
    </r>
    <r>
      <rPr>
        <sz val="12"/>
        <color theme="1"/>
        <rFont val="Arial"/>
        <family val="2"/>
      </rPr>
      <t xml:space="preserve"> What is the probability that a randomly selected value will be greater than 1,550?</t>
    </r>
  </si>
  <si>
    <r>
      <t>b.</t>
    </r>
    <r>
      <rPr>
        <sz val="12"/>
        <color theme="1"/>
        <rFont val="Times New Roman"/>
        <family val="1"/>
      </rPr>
      <t xml:space="preserve">     </t>
    </r>
    <r>
      <rPr>
        <sz val="12"/>
        <color theme="1"/>
        <rFont val="Arial"/>
        <family val="2"/>
      </rPr>
      <t>What is the probability that a randomly selected value will be less than 1,485?</t>
    </r>
  </si>
  <si>
    <r>
      <t>c.</t>
    </r>
    <r>
      <rPr>
        <sz val="12"/>
        <color theme="1"/>
        <rFont val="Times New Roman"/>
        <family val="1"/>
      </rPr>
      <t xml:space="preserve">     </t>
    </r>
    <r>
      <rPr>
        <sz val="12"/>
        <color theme="1"/>
        <rFont val="Arial"/>
        <family val="2"/>
      </rPr>
      <t>What is the probability that a randomly selected value will be either less than 1,475 or greater than 1,535</t>
    </r>
  </si>
  <si>
    <t>Question 5</t>
  </si>
  <si>
    <r>
      <t xml:space="preserve">A random variable, x, has a normal distribution with </t>
    </r>
    <r>
      <rPr>
        <sz val="16"/>
        <color theme="1"/>
        <rFont val="Symbol"/>
        <charset val="2"/>
      </rPr>
      <t>m</t>
    </r>
    <r>
      <rPr>
        <sz val="16"/>
        <color theme="1"/>
        <rFont val="Arial"/>
        <family val="2"/>
      </rPr>
      <t xml:space="preserve"> = 13.6 and </t>
    </r>
    <r>
      <rPr>
        <sz val="16"/>
        <color theme="1"/>
        <rFont val="Symbol"/>
        <charset val="2"/>
      </rPr>
      <t>s</t>
    </r>
    <r>
      <rPr>
        <sz val="16"/>
        <color theme="1"/>
        <rFont val="Arial"/>
        <family val="2"/>
      </rPr>
      <t>= 2.90. Determine a value, x</t>
    </r>
    <r>
      <rPr>
        <vertAlign val="subscript"/>
        <sz val="16"/>
        <color theme="1"/>
        <rFont val="Arial"/>
        <family val="2"/>
      </rPr>
      <t>0</t>
    </r>
    <r>
      <rPr>
        <sz val="16"/>
        <color theme="1"/>
        <rFont val="Arial"/>
        <family val="2"/>
      </rPr>
      <t xml:space="preserve">  so that </t>
    </r>
  </si>
  <si>
    <r>
      <t>a.</t>
    </r>
    <r>
      <rPr>
        <sz val="16"/>
        <color theme="1"/>
        <rFont val="Times New Roman"/>
        <family val="1"/>
      </rPr>
      <t xml:space="preserve">     </t>
    </r>
    <r>
      <rPr>
        <sz val="16"/>
        <color theme="1"/>
        <rFont val="Arial"/>
        <family val="2"/>
      </rPr>
      <t>P(x&gt;x</t>
    </r>
    <r>
      <rPr>
        <vertAlign val="subscript"/>
        <sz val="16"/>
        <color theme="1"/>
        <rFont val="Arial"/>
        <family val="2"/>
      </rPr>
      <t>0</t>
    </r>
    <r>
      <rPr>
        <sz val="16"/>
        <color theme="1"/>
        <rFont val="Arial"/>
        <family val="2"/>
      </rPr>
      <t>) = 0.05</t>
    </r>
  </si>
  <si>
    <r>
      <t>b.</t>
    </r>
    <r>
      <rPr>
        <sz val="16"/>
        <color theme="1"/>
        <rFont val="Times New Roman"/>
        <family val="1"/>
      </rPr>
      <t xml:space="preserve">     </t>
    </r>
    <r>
      <rPr>
        <sz val="16"/>
        <color theme="1"/>
        <rFont val="Arial"/>
        <family val="2"/>
      </rPr>
      <t>P(x</t>
    </r>
    <r>
      <rPr>
        <sz val="16"/>
        <color theme="1"/>
        <rFont val="Symbol"/>
        <charset val="2"/>
      </rPr>
      <t>£</t>
    </r>
    <r>
      <rPr>
        <sz val="16"/>
        <color theme="1"/>
        <rFont val="Arial"/>
        <family val="2"/>
      </rPr>
      <t>x</t>
    </r>
    <r>
      <rPr>
        <vertAlign val="subscript"/>
        <sz val="16"/>
        <color theme="1"/>
        <rFont val="Arial"/>
        <family val="2"/>
      </rPr>
      <t>0</t>
    </r>
    <r>
      <rPr>
        <sz val="16"/>
        <color theme="1"/>
        <rFont val="Arial"/>
        <family val="2"/>
      </rPr>
      <t>) = 0.975</t>
    </r>
  </si>
  <si>
    <r>
      <t>c.</t>
    </r>
    <r>
      <rPr>
        <sz val="16"/>
        <color theme="1"/>
        <rFont val="Times New Roman"/>
        <family val="1"/>
      </rPr>
      <t xml:space="preserve">     </t>
    </r>
    <r>
      <rPr>
        <sz val="16"/>
        <color theme="1"/>
        <rFont val="Arial"/>
        <family val="2"/>
      </rPr>
      <t>P(</t>
    </r>
    <r>
      <rPr>
        <sz val="16"/>
        <color theme="1"/>
        <rFont val="Symbol"/>
        <charset val="2"/>
      </rPr>
      <t>m</t>
    </r>
    <r>
      <rPr>
        <sz val="16"/>
        <color theme="1"/>
        <rFont val="Arial"/>
        <family val="2"/>
      </rPr>
      <t>-x</t>
    </r>
    <r>
      <rPr>
        <vertAlign val="subscript"/>
        <sz val="16"/>
        <color theme="1"/>
        <rFont val="Arial"/>
        <family val="2"/>
      </rPr>
      <t>0</t>
    </r>
    <r>
      <rPr>
        <sz val="16"/>
        <color theme="1"/>
        <rFont val="Symbol"/>
        <charset val="2"/>
      </rPr>
      <t>£</t>
    </r>
    <r>
      <rPr>
        <sz val="16"/>
        <color theme="1"/>
        <rFont val="Arial"/>
        <family val="2"/>
      </rPr>
      <t xml:space="preserve">x </t>
    </r>
    <r>
      <rPr>
        <sz val="16"/>
        <color theme="1"/>
        <rFont val="Symbol"/>
        <charset val="2"/>
      </rPr>
      <t>£m</t>
    </r>
    <r>
      <rPr>
        <sz val="16"/>
        <color theme="1"/>
        <rFont val="Arial"/>
        <family val="2"/>
      </rPr>
      <t>+ x</t>
    </r>
    <r>
      <rPr>
        <vertAlign val="subscript"/>
        <sz val="16"/>
        <color theme="1"/>
        <rFont val="Arial"/>
        <family val="2"/>
      </rPr>
      <t>0</t>
    </r>
    <r>
      <rPr>
        <sz val="16"/>
        <color theme="1"/>
        <rFont val="Arial"/>
        <family val="2"/>
      </rPr>
      <t>) = 0.95</t>
    </r>
  </si>
  <si>
    <r>
      <t>x</t>
    </r>
    <r>
      <rPr>
        <vertAlign val="subscript"/>
        <sz val="12"/>
        <color theme="1"/>
        <rFont val="Calibri (Body)"/>
      </rPr>
      <t>0</t>
    </r>
    <r>
      <rPr>
        <sz val="12"/>
        <color theme="1"/>
        <rFont val="Calibri (Body)"/>
      </rPr>
      <t xml:space="preserve"> =</t>
    </r>
  </si>
  <si>
    <r>
      <t>a.</t>
    </r>
    <r>
      <rPr>
        <sz val="16"/>
        <color theme="1"/>
        <rFont val="Times New Roman"/>
        <family val="1"/>
      </rPr>
      <t xml:space="preserve">     </t>
    </r>
    <r>
      <rPr>
        <sz val="16"/>
        <color theme="1"/>
        <rFont val="Arial"/>
        <family val="2"/>
      </rPr>
      <t>Find the dollar amount such that 75% of all customers spend no more than this amount</t>
    </r>
  </si>
  <si>
    <r>
      <t>b.</t>
    </r>
    <r>
      <rPr>
        <sz val="16"/>
        <color theme="1"/>
        <rFont val="Times New Roman"/>
        <family val="1"/>
      </rPr>
      <t xml:space="preserve">     </t>
    </r>
    <r>
      <rPr>
        <sz val="16"/>
        <color theme="1"/>
        <rFont val="Arial"/>
        <family val="2"/>
      </rPr>
      <t>Find the dollar amount such that 80% of all customers spend at least this amount.</t>
    </r>
  </si>
  <si>
    <r>
      <t>c.</t>
    </r>
    <r>
      <rPr>
        <sz val="16"/>
        <color theme="1"/>
        <rFont val="Times New Roman"/>
        <family val="1"/>
      </rPr>
      <t xml:space="preserve">     </t>
    </r>
    <r>
      <rPr>
        <sz val="16"/>
        <color theme="1"/>
        <rFont val="Arial"/>
        <family val="2"/>
      </rPr>
      <t>Find two-dollar amounts, equidistant from the mean of $25, such that 90% of all customers are between these amounts</t>
    </r>
  </si>
  <si>
    <t>Suppose it is known that the distribution of purchase amounts by customers entering</t>
  </si>
  <si>
    <t xml:space="preserve"> a popular retail store is approximately normal with mean $25 and standard deviation of $8</t>
  </si>
  <si>
    <t>Question 4</t>
  </si>
  <si>
    <t>P(0.00 &lt; z ≤ 2.33) = P(z ≤ 2.33) - P(z &lt; 0) = 0.9901 - 0.5 = 0.4901.</t>
  </si>
  <si>
    <t>P(1.78 &lt; z &lt; 2.34) = P(z &lt; 2.34) - P(z &lt; 1.78) = 0.9901 - 0.4641 = 0.5260.</t>
  </si>
  <si>
    <t>z = (x - μ) / σ</t>
  </si>
  <si>
    <t>z = (x - μ) / σ = (2.33 - 0) / 1 = 2.33</t>
  </si>
  <si>
    <t xml:space="preserve">P(0.00&lt;z£2.33) = P(z ≤ 2.33) = 0.9901
</t>
  </si>
  <si>
    <t>P(-1.00&lt;z£1.00) = P(-1 ≤ z ≤ 1) = P(z ≤ 1) - P(z ≤ -1) = 0.8413 - 0.1587 = 0.6826</t>
  </si>
  <si>
    <t>z1 = (1.78 - 0) / 1 = 1.78
z2 = (2.34 - 0) / 1 = 2.34</t>
  </si>
  <si>
    <t>z1 = (-1 - 0) / 1 = -1n z2 = (1 - 0) / 1 = 1</t>
  </si>
  <si>
    <t>z = (x - μ) / σ = (1550 - 1500) / √324 = 1.67</t>
  </si>
  <si>
    <t>P(z &gt; 1.67) ≈ 0.0475
P(z &gt; 1.67) ≈ 0.0475</t>
  </si>
  <si>
    <t>z = (x - μ) / σ = (1485 - 1500) / √324 = -1.39</t>
  </si>
  <si>
    <t>P(z &lt; -1.39) ≈ 0.0823</t>
  </si>
  <si>
    <t xml:space="preserve">First, we need to convert 1,475 and 1,535 to the corresponding z-scores:
</t>
  </si>
  <si>
    <t>z1 = (x1 - μ) / σ = (1475 - 1500) / √324 = -1.39 z2 = (x2 - μ) / σ = (1535 - 1500) / √324 = 1.08</t>
  </si>
  <si>
    <t>Then, we can find the probabilities using a standard normal distribution table or calculator:</t>
  </si>
  <si>
    <t>P(z &lt; -1.39) + P(z &gt; 1.08) ≈ 0.0823 + 0.1401 ≈ 0.2224</t>
  </si>
  <si>
    <t>1.645 = (x0 - 13.6) / 2.90</t>
  </si>
  <si>
    <t xml:space="preserve"> μ = 13.6 and σ = 2.90</t>
  </si>
  <si>
    <t>x0 = 13.6 + 1.645 * 2.90
= 18.03</t>
  </si>
  <si>
    <t>NORM.S.DIST(2.33,TRUE)-NORM.S.DIST(0,TRUE)</t>
  </si>
  <si>
    <t>NORM.S.DIST(1,TRUE)-NORM.S.DIST(-1,TRUE)</t>
  </si>
  <si>
    <t>NORM.S.DIST(2.34,TRUE)-NORM.S.DIST(1.78,TRUE)</t>
  </si>
  <si>
    <t>NORM.INV(0.95,0,1) =</t>
  </si>
  <si>
    <t>1-NORM.DIST(1550,1500,18,TRUE) =</t>
  </si>
  <si>
    <t>√324 = 18</t>
  </si>
  <si>
    <t>1-NORM.DIST(1485,1500,18,TRUE) =</t>
  </si>
  <si>
    <t xml:space="preserve">P(z &gt; 1.475)
</t>
  </si>
  <si>
    <t xml:space="preserve">P(z &gt; 1.535)
</t>
  </si>
  <si>
    <t>1-NORM.DIST(1535,1500,18,TRUE) =</t>
  </si>
  <si>
    <t>NORM.DIST(1475,1500,18,TRUE) =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</si>
</sst>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18" x14ac:knownFonts="1"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rgb="FFFF0000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2"/>
      <color theme="1"/>
      <name val="Arial"/>
      <family val="2"/>
    </font>
    <font>
      <sz val="12"/>
      <color theme="1"/>
      <name val="Times New Roman"/>
      <family val="1"/>
    </font>
    <font>
      <b/>
      <sz val="18"/>
      <color rgb="FF7030A0"/>
      <name val="Calibri"/>
      <family val="2"/>
      <scheme val="minor"/>
    </font>
    <font>
      <sz val="16"/>
      <color theme="1"/>
      <name val="Arial"/>
      <family val="2"/>
    </font>
    <font>
      <sz val="16"/>
      <color theme="1"/>
      <name val="Symbol"/>
      <charset val="2"/>
    </font>
    <font>
      <vertAlign val="subscript"/>
      <sz val="16"/>
      <color theme="1"/>
      <name val="Arial"/>
      <family val="2"/>
    </font>
    <font>
      <sz val="16"/>
      <color theme="1"/>
      <name val="Times New Roman"/>
      <family val="1"/>
    </font>
    <font>
      <vertAlign val="subscript"/>
      <sz val="12"/>
      <color theme="1"/>
      <name val="Calibri (Body)"/>
    </font>
    <font>
      <sz val="12"/>
      <color theme="1"/>
      <name val="Calibri (Body)"/>
    </font>
    <font>
      <sz val="16"/>
      <color rgb="FF374151"/>
      <name val="Calibri"/>
      <family val="2"/>
      <scheme val="minor"/>
    </font>
    <font>
      <sz val="14"/>
      <color rgb="FF374151"/>
      <name val="Calibri"/>
      <family val="2"/>
      <scheme val="minor"/>
    </font>
    <font>
      <sz val="12"/>
      <color rgb="FFFF0000"/>
      <name val="Calibri (Body)"/>
    </font>
    <font>
      <sz val="12"/>
      <color rgb="FF7030A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0" fillId="0" borderId="0" xfId="0" quotePrefix="1"/>
    <xf numFmtId="0" fontId="5" fillId="0" borderId="0" xfId="0" applyFont="1" applyAlignment="1">
      <alignment vertical="center"/>
    </xf>
    <xf numFmtId="0" fontId="5" fillId="0" borderId="0" xfId="0" applyFont="1" applyAlignment="1">
      <alignment horizontal="left" vertical="center" indent="4"/>
    </xf>
    <xf numFmtId="0" fontId="1" fillId="0" borderId="0" xfId="0" applyFont="1"/>
    <xf numFmtId="0" fontId="1" fillId="0" borderId="0" xfId="0" quotePrefix="1" applyFont="1"/>
    <xf numFmtId="0" fontId="2" fillId="0" borderId="0" xfId="0" applyFont="1" applyAlignment="1">
      <alignment wrapText="1"/>
    </xf>
    <xf numFmtId="0" fontId="7" fillId="0" borderId="0" xfId="0" applyFont="1"/>
    <xf numFmtId="0" fontId="8" fillId="0" borderId="0" xfId="0" applyFont="1" applyAlignment="1">
      <alignment vertical="center"/>
    </xf>
    <xf numFmtId="0" fontId="8" fillId="0" borderId="0" xfId="0" applyFont="1" applyAlignment="1">
      <alignment horizontal="left" vertical="center" indent="4"/>
    </xf>
    <xf numFmtId="164" fontId="1" fillId="0" borderId="0" xfId="0" applyNumberFormat="1" applyFont="1"/>
    <xf numFmtId="164" fontId="0" fillId="0" borderId="0" xfId="0" applyNumberFormat="1"/>
    <xf numFmtId="0" fontId="2" fillId="0" borderId="0" xfId="0" applyFont="1" applyAlignment="1"/>
    <xf numFmtId="0" fontId="0" fillId="0" borderId="0" xfId="0" applyAlignment="1">
      <alignment wrapText="1"/>
    </xf>
    <xf numFmtId="0" fontId="14" fillId="0" borderId="0" xfId="0" applyFont="1"/>
    <xf numFmtId="0" fontId="15" fillId="0" borderId="0" xfId="0" applyFont="1" applyAlignment="1">
      <alignment wrapText="1"/>
    </xf>
    <xf numFmtId="0" fontId="0" fillId="0" borderId="0" xfId="0" applyAlignment="1"/>
    <xf numFmtId="0" fontId="13" fillId="0" borderId="0" xfId="0" applyFont="1" applyAlignment="1">
      <alignment wrapText="1"/>
    </xf>
    <xf numFmtId="0" fontId="0" fillId="0" borderId="0" xfId="0" applyFont="1"/>
    <xf numFmtId="0" fontId="16" fillId="0" borderId="0" xfId="0" applyFont="1"/>
    <xf numFmtId="0" fontId="17" fillId="0" borderId="0" xfId="0" applyFont="1"/>
    <xf numFmtId="0" fontId="1" fillId="0" borderId="0" xfId="0" applyFont="1" applyAlignment="1">
      <alignment horizontal="left" vertical="center" indent="4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tiff"/><Relationship Id="rId2" Type="http://schemas.openxmlformats.org/officeDocument/2006/relationships/image" Target="../media/image8.tiff"/><Relationship Id="rId1" Type="http://schemas.openxmlformats.org/officeDocument/2006/relationships/image" Target="../media/image7.tiff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tiff"/><Relationship Id="rId2" Type="http://schemas.openxmlformats.org/officeDocument/2006/relationships/image" Target="../media/image11.tiff"/><Relationship Id="rId1" Type="http://schemas.openxmlformats.org/officeDocument/2006/relationships/image" Target="../media/image10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11981</xdr:colOff>
      <xdr:row>1</xdr:row>
      <xdr:rowOff>237638</xdr:rowOff>
    </xdr:from>
    <xdr:to>
      <xdr:col>11</xdr:col>
      <xdr:colOff>157124</xdr:colOff>
      <xdr:row>6</xdr:row>
      <xdr:rowOff>148503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1D51514-E348-7E43-41A7-5C4C31077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68481" y="542438"/>
          <a:ext cx="2621643" cy="1282465"/>
        </a:xfrm>
        <a:prstGeom prst="rect">
          <a:avLst/>
        </a:prstGeom>
      </xdr:spPr>
    </xdr:pic>
    <xdr:clientData/>
  </xdr:twoCellAnchor>
  <xdr:twoCellAnchor editAs="oneCell">
    <xdr:from>
      <xdr:col>8</xdr:col>
      <xdr:colOff>18451</xdr:colOff>
      <xdr:row>7</xdr:row>
      <xdr:rowOff>27901</xdr:rowOff>
    </xdr:from>
    <xdr:to>
      <xdr:col>11</xdr:col>
      <xdr:colOff>570609</xdr:colOff>
      <xdr:row>13</xdr:row>
      <xdr:rowOff>24941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F50C64-4C7D-9650-B4BE-8DE3DFD7A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74951" y="1945601"/>
          <a:ext cx="3028658" cy="1508340"/>
        </a:xfrm>
        <a:prstGeom prst="rect">
          <a:avLst/>
        </a:prstGeom>
      </xdr:spPr>
    </xdr:pic>
    <xdr:clientData/>
  </xdr:twoCellAnchor>
  <xdr:twoCellAnchor editAs="oneCell">
    <xdr:from>
      <xdr:col>8</xdr:col>
      <xdr:colOff>11649</xdr:colOff>
      <xdr:row>13</xdr:row>
      <xdr:rowOff>19957</xdr:rowOff>
    </xdr:from>
    <xdr:to>
      <xdr:col>11</xdr:col>
      <xdr:colOff>143328</xdr:colOff>
      <xdr:row>17</xdr:row>
      <xdr:rowOff>79828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484723-72BE-9174-6651-D43A3F0A7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68149" y="3575957"/>
          <a:ext cx="2608179" cy="12917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589643</xdr:colOff>
      <xdr:row>0</xdr:row>
      <xdr:rowOff>81643</xdr:rowOff>
    </xdr:from>
    <xdr:to>
      <xdr:col>14</xdr:col>
      <xdr:colOff>783771</xdr:colOff>
      <xdr:row>5</xdr:row>
      <xdr:rowOff>177626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8B9E54-FFC6-D8A2-0FC1-2BBB35468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70143" y="81643"/>
          <a:ext cx="2670628" cy="1311554"/>
        </a:xfrm>
        <a:prstGeom prst="rect">
          <a:avLst/>
        </a:prstGeom>
      </xdr:spPr>
    </xdr:pic>
    <xdr:clientData/>
  </xdr:twoCellAnchor>
  <xdr:twoCellAnchor editAs="oneCell">
    <xdr:from>
      <xdr:col>11</xdr:col>
      <xdr:colOff>624625</xdr:colOff>
      <xdr:row>6</xdr:row>
      <xdr:rowOff>63500</xdr:rowOff>
    </xdr:from>
    <xdr:to>
      <xdr:col>15</xdr:col>
      <xdr:colOff>148770</xdr:colOff>
      <xdr:row>13</xdr:row>
      <xdr:rowOff>54429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932192-6CEA-8091-4C7A-277BF0944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05125" y="1478643"/>
          <a:ext cx="2826145" cy="1387929"/>
        </a:xfrm>
        <a:prstGeom prst="rect">
          <a:avLst/>
        </a:prstGeom>
      </xdr:spPr>
    </xdr:pic>
    <xdr:clientData/>
  </xdr:twoCellAnchor>
  <xdr:twoCellAnchor editAs="oneCell">
    <xdr:from>
      <xdr:col>10</xdr:col>
      <xdr:colOff>371929</xdr:colOff>
      <xdr:row>13</xdr:row>
      <xdr:rowOff>154214</xdr:rowOff>
    </xdr:from>
    <xdr:to>
      <xdr:col>15</xdr:col>
      <xdr:colOff>181429</xdr:colOff>
      <xdr:row>24</xdr:row>
      <xdr:rowOff>186871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DF0C0C-AAAB-50A2-0E9B-774088834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26929" y="2966357"/>
          <a:ext cx="3937000" cy="2463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114300</xdr:colOff>
      <xdr:row>2</xdr:row>
      <xdr:rowOff>289277</xdr:rowOff>
    </xdr:from>
    <xdr:to>
      <xdr:col>13</xdr:col>
      <xdr:colOff>616656</xdr:colOff>
      <xdr:row>12</xdr:row>
      <xdr:rowOff>156298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5B2D8C21-9F7C-3D56-0BEA-9C1D1B69FB1C}"/>
            </a:ext>
          </a:extLst>
        </xdr:cNvPr>
        <xdr:cNvGrpSpPr/>
      </xdr:nvGrpSpPr>
      <xdr:grpSpPr>
        <a:xfrm>
          <a:off x="8572500" y="898877"/>
          <a:ext cx="3804356" cy="2597521"/>
          <a:chOff x="6096000" y="1555098"/>
          <a:chExt cx="5675091" cy="387231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0B26CED7-E224-DE42-A4CD-27B52F4157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096000" y="1555098"/>
            <a:ext cx="5675091" cy="3648273"/>
          </a:xfrm>
          <a:prstGeom prst="rect">
            <a:avLst/>
          </a:prstGeom>
        </xdr:spPr>
      </xdr:pic>
      <xdr:sp macro="" textlink="">
        <xdr:nvSpPr>
          <xdr:cNvPr id="4" name="TextBox 6">
            <a:extLst>
              <a:ext uri="{FF2B5EF4-FFF2-40B4-BE49-F238E27FC236}">
                <a16:creationId xmlns:a16="http://schemas.microsoft.com/office/drawing/2014/main" id="{75B269F8-5E97-5B4C-3061-4D2F2241475C}"/>
              </a:ext>
            </a:extLst>
          </xdr:cNvPr>
          <xdr:cNvSpPr txBox="1"/>
        </xdr:nvSpPr>
        <xdr:spPr>
          <a:xfrm>
            <a:off x="8517908" y="4983470"/>
            <a:ext cx="831273" cy="443938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377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189" algn="l" defTabSz="914377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377" algn="l" defTabSz="914377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566" algn="l" defTabSz="914377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754" algn="l" defTabSz="914377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5943" algn="l" defTabSz="914377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131" algn="l" defTabSz="914377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320" algn="l" defTabSz="914377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509" algn="l" defTabSz="914377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100" b="1" i="0">
                <a:solidFill>
                  <a:srgbClr val="FF0000"/>
                </a:solidFill>
                <a:latin typeface="Montserrat" pitchFamily="2" charset="77"/>
              </a:rPr>
              <a:t>13.6</a:t>
            </a:r>
            <a:endParaRPr lang="en-US" sz="1400" b="1" i="0">
              <a:solidFill>
                <a:srgbClr val="FF0000"/>
              </a:solidFill>
              <a:latin typeface="Montserrat" pitchFamily="2" charset="77"/>
            </a:endParaRPr>
          </a:p>
        </xdr:txBody>
      </xdr:sp>
    </xdr:grpSp>
    <xdr:clientData/>
  </xdr:twoCellAnchor>
  <xdr:twoCellAnchor>
    <xdr:from>
      <xdr:col>9</xdr:col>
      <xdr:colOff>88900</xdr:colOff>
      <xdr:row>12</xdr:row>
      <xdr:rowOff>228600</xdr:rowOff>
    </xdr:from>
    <xdr:to>
      <xdr:col>14</xdr:col>
      <xdr:colOff>59268</xdr:colOff>
      <xdr:row>24</xdr:row>
      <xdr:rowOff>160349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C7DE14E2-96C2-5588-D257-FE10523FED39}"/>
            </a:ext>
          </a:extLst>
        </xdr:cNvPr>
        <xdr:cNvGrpSpPr/>
      </xdr:nvGrpSpPr>
      <xdr:grpSpPr>
        <a:xfrm>
          <a:off x="8547100" y="3568700"/>
          <a:ext cx="4097868" cy="2649549"/>
          <a:chOff x="5956758" y="1784883"/>
          <a:chExt cx="6028268" cy="3903060"/>
        </a:xfrm>
      </xdr:grpSpPr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94BE3F96-FDB4-7746-B420-52FC6EE216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5956758" y="1784883"/>
            <a:ext cx="6028268" cy="3875315"/>
          </a:xfrm>
          <a:prstGeom prst="rect">
            <a:avLst/>
          </a:prstGeom>
        </xdr:spPr>
      </xdr:pic>
      <xdr:sp macro="" textlink="">
        <xdr:nvSpPr>
          <xdr:cNvPr id="11" name="TextBox 4">
            <a:extLst>
              <a:ext uri="{FF2B5EF4-FFF2-40B4-BE49-F238E27FC236}">
                <a16:creationId xmlns:a16="http://schemas.microsoft.com/office/drawing/2014/main" id="{2591EB7E-34B4-C141-8755-C5CF5FCD83B5}"/>
              </a:ext>
            </a:extLst>
          </xdr:cNvPr>
          <xdr:cNvSpPr txBox="1"/>
        </xdr:nvSpPr>
        <xdr:spPr>
          <a:xfrm>
            <a:off x="10860066" y="4008329"/>
            <a:ext cx="814193" cy="366299"/>
          </a:xfrm>
          <a:prstGeom prst="rect">
            <a:avLst/>
          </a:prstGeom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18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377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566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754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5943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131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32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50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AU" sz="1000" b="1" i="0">
                <a:solidFill>
                  <a:srgbClr val="FF0000"/>
                </a:solidFill>
                <a:latin typeface="Montserrat" pitchFamily="2" charset="77"/>
              </a:rPr>
              <a:t>0.025</a:t>
            </a:r>
          </a:p>
        </xdr:txBody>
      </xdr:sp>
      <xdr:sp macro="" textlink="">
        <xdr:nvSpPr>
          <xdr:cNvPr id="12" name="TextBox 5">
            <a:extLst>
              <a:ext uri="{FF2B5EF4-FFF2-40B4-BE49-F238E27FC236}">
                <a16:creationId xmlns:a16="http://schemas.microsoft.com/office/drawing/2014/main" id="{06F7862B-2A86-1045-8673-9752072D62A2}"/>
              </a:ext>
            </a:extLst>
          </xdr:cNvPr>
          <xdr:cNvSpPr txBox="1"/>
        </xdr:nvSpPr>
        <xdr:spPr>
          <a:xfrm>
            <a:off x="6365311" y="4008329"/>
            <a:ext cx="814193" cy="366299"/>
          </a:xfrm>
          <a:prstGeom prst="rect">
            <a:avLst/>
          </a:prstGeom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18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377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566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754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5943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131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32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50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AU" sz="1000" b="1" i="0">
                <a:solidFill>
                  <a:srgbClr val="FF0000"/>
                </a:solidFill>
                <a:latin typeface="Montserrat" pitchFamily="2" charset="77"/>
              </a:rPr>
              <a:t>0.025</a:t>
            </a:r>
          </a:p>
        </xdr:txBody>
      </xdr:sp>
      <xdr:cxnSp macro="">
        <xdr:nvCxnSpPr>
          <xdr:cNvPr id="13" name="Straight Arrow Connector 12">
            <a:extLst>
              <a:ext uri="{FF2B5EF4-FFF2-40B4-BE49-F238E27FC236}">
                <a16:creationId xmlns:a16="http://schemas.microsoft.com/office/drawing/2014/main" id="{89C1F432-A404-9146-B73B-26DECF2F4814}"/>
              </a:ext>
            </a:extLst>
          </xdr:cNvPr>
          <xdr:cNvCxnSpPr/>
        </xdr:nvCxnSpPr>
        <xdr:spPr>
          <a:xfrm>
            <a:off x="6926893" y="4346883"/>
            <a:ext cx="338203" cy="463112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14" name="Straight Arrow Connector 13">
            <a:extLst>
              <a:ext uri="{FF2B5EF4-FFF2-40B4-BE49-F238E27FC236}">
                <a16:creationId xmlns:a16="http://schemas.microsoft.com/office/drawing/2014/main" id="{AAE15EA4-5A64-304A-BC78-18004EDE03AE}"/>
              </a:ext>
            </a:extLst>
          </xdr:cNvPr>
          <xdr:cNvCxnSpPr/>
        </xdr:nvCxnSpPr>
        <xdr:spPr>
          <a:xfrm flipH="1">
            <a:off x="10747332" y="4346883"/>
            <a:ext cx="519830" cy="425101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15" name="TextBox 10">
            <a:extLst>
              <a:ext uri="{FF2B5EF4-FFF2-40B4-BE49-F238E27FC236}">
                <a16:creationId xmlns:a16="http://schemas.microsoft.com/office/drawing/2014/main" id="{4FEB88EB-284F-5045-A4B4-4435A073A053}"/>
              </a:ext>
            </a:extLst>
          </xdr:cNvPr>
          <xdr:cNvSpPr txBox="1"/>
        </xdr:nvSpPr>
        <xdr:spPr>
          <a:xfrm>
            <a:off x="9559447" y="5321644"/>
            <a:ext cx="814193" cy="366299"/>
          </a:xfrm>
          <a:prstGeom prst="rect">
            <a:avLst/>
          </a:prstGeom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18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377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566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754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5943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131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32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50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AU" sz="1000" b="1" i="0">
                <a:solidFill>
                  <a:srgbClr val="FF0000"/>
                </a:solidFill>
                <a:latin typeface="Montserrat" pitchFamily="2" charset="77"/>
              </a:rPr>
              <a:t>0.475</a:t>
            </a:r>
          </a:p>
        </xdr:txBody>
      </xdr:sp>
      <xdr:cxnSp macro="">
        <xdr:nvCxnSpPr>
          <xdr:cNvPr id="16" name="Straight Connector 15">
            <a:extLst>
              <a:ext uri="{FF2B5EF4-FFF2-40B4-BE49-F238E27FC236}">
                <a16:creationId xmlns:a16="http://schemas.microsoft.com/office/drawing/2014/main" id="{99FFB4A2-99A7-F140-AB2E-8A22CBD19DDA}"/>
              </a:ext>
            </a:extLst>
          </xdr:cNvPr>
          <xdr:cNvCxnSpPr/>
        </xdr:nvCxnSpPr>
        <xdr:spPr>
          <a:xfrm>
            <a:off x="8950036" y="2272145"/>
            <a:ext cx="0" cy="3049499"/>
          </a:xfrm>
          <a:prstGeom prst="line">
            <a:avLst/>
          </a:prstGeom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218722</xdr:colOff>
      <xdr:row>2</xdr:row>
      <xdr:rowOff>23989</xdr:rowOff>
    </xdr:from>
    <xdr:to>
      <xdr:col>18</xdr:col>
      <xdr:colOff>46142</xdr:colOff>
      <xdr:row>12</xdr:row>
      <xdr:rowOff>47301</xdr:rowOff>
    </xdr:to>
    <xdr:grpSp>
      <xdr:nvGrpSpPr>
        <xdr:cNvPr id="18" name="Group 17">
          <a:extLst>
            <a:ext uri="{FF2B5EF4-FFF2-40B4-BE49-F238E27FC236}">
              <a16:creationId xmlns:a16="http://schemas.microsoft.com/office/drawing/2014/main" id="{6EEBBEE9-B7D8-9F4B-6816-845FE3C42235}"/>
            </a:ext>
          </a:extLst>
        </xdr:cNvPr>
        <xdr:cNvGrpSpPr/>
      </xdr:nvGrpSpPr>
      <xdr:grpSpPr>
        <a:xfrm>
          <a:off x="12804422" y="633589"/>
          <a:ext cx="3129420" cy="2753812"/>
          <a:chOff x="12700000" y="778933"/>
          <a:chExt cx="3129419" cy="2468062"/>
        </a:xfrm>
      </xdr:grpSpPr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5C5B0AD6-FE15-C015-82CC-F32536E87468}"/>
              </a:ext>
            </a:extLst>
          </xdr:cNvPr>
          <xdr:cNvGrpSpPr/>
        </xdr:nvGrpSpPr>
        <xdr:grpSpPr>
          <a:xfrm>
            <a:off x="12700000" y="778933"/>
            <a:ext cx="3129419" cy="2468062"/>
            <a:chOff x="5709780" y="2288326"/>
            <a:chExt cx="5745619" cy="3693612"/>
          </a:xfrm>
        </xdr:grpSpPr>
        <xdr:pic>
          <xdr:nvPicPr>
            <xdr:cNvPr id="6" name="Picture 5">
              <a:extLst>
                <a:ext uri="{FF2B5EF4-FFF2-40B4-BE49-F238E27FC236}">
                  <a16:creationId xmlns:a16="http://schemas.microsoft.com/office/drawing/2014/main" id="{DA8041F4-46DC-0D40-815C-D57B493A4FA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5709780" y="2288326"/>
              <a:ext cx="5745619" cy="3693612"/>
            </a:xfrm>
            <a:prstGeom prst="rect">
              <a:avLst/>
            </a:prstGeom>
          </xdr:spPr>
        </xdr:pic>
        <xdr:sp macro="" textlink="">
          <xdr:nvSpPr>
            <xdr:cNvPr id="7" name="TextBox 4">
              <a:extLst>
                <a:ext uri="{FF2B5EF4-FFF2-40B4-BE49-F238E27FC236}">
                  <a16:creationId xmlns:a16="http://schemas.microsoft.com/office/drawing/2014/main" id="{31AEF69B-B34A-AB48-BF40-D593301D0C17}"/>
                </a:ext>
              </a:extLst>
            </xdr:cNvPr>
            <xdr:cNvSpPr txBox="1"/>
          </xdr:nvSpPr>
          <xdr:spPr>
            <a:xfrm>
              <a:off x="10254803" y="4471793"/>
              <a:ext cx="814192" cy="302669"/>
            </a:xfrm>
            <a:prstGeom prst="rect">
              <a:avLst/>
            </a:prstGeom>
          </xdr:spPr>
          <xdr:style>
            <a:lnRef idx="2">
              <a:schemeClr val="accent2"/>
            </a:lnRef>
            <a:fillRef idx="1">
              <a:schemeClr val="lt1"/>
            </a:fillRef>
            <a:effectRef idx="0">
              <a:schemeClr val="accent2"/>
            </a:effectRef>
            <a:fontRef idx="minor">
              <a:schemeClr val="dk1"/>
            </a:fontRef>
          </xdr:style>
          <xdr:txBody>
            <a:bodyPr wrap="square" rtlCol="0">
              <a:spAutoFit/>
            </a:bodyPr>
            <a:lstStyle>
              <a:defPPr>
                <a:defRPr lang="en-US"/>
              </a:defPPr>
              <a:lvl1pPr marL="0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189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377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566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754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5943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131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320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509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AU" sz="700" b="1" i="0">
                  <a:solidFill>
                    <a:srgbClr val="FF0000"/>
                  </a:solidFill>
                  <a:latin typeface="Montserrat" pitchFamily="2" charset="77"/>
                </a:rPr>
                <a:t>0.025</a:t>
              </a:r>
            </a:p>
          </xdr:txBody>
        </xdr:sp>
        <xdr:cxnSp macro="">
          <xdr:nvCxnSpPr>
            <xdr:cNvPr id="8" name="Straight Arrow Connector 7">
              <a:extLst>
                <a:ext uri="{FF2B5EF4-FFF2-40B4-BE49-F238E27FC236}">
                  <a16:creationId xmlns:a16="http://schemas.microsoft.com/office/drawing/2014/main" id="{13C4F407-6275-0143-83C5-33454A045609}"/>
                </a:ext>
              </a:extLst>
            </xdr:cNvPr>
            <xdr:cNvCxnSpPr>
              <a:stCxn id="7" idx="2"/>
            </xdr:cNvCxnSpPr>
          </xdr:nvCxnSpPr>
          <xdr:spPr>
            <a:xfrm flipH="1">
              <a:off x="10254803" y="4774461"/>
              <a:ext cx="407097" cy="398787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</xdr:grp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1E8F10B2-26C9-3A2C-C3CF-7F6528C5984B}"/>
              </a:ext>
            </a:extLst>
          </xdr:cNvPr>
          <xdr:cNvSpPr txBox="1"/>
        </xdr:nvSpPr>
        <xdr:spPr>
          <a:xfrm>
            <a:off x="13906500" y="2211917"/>
            <a:ext cx="719667" cy="28575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GB" sz="1100">
                <a:solidFill>
                  <a:srgbClr val="FF0000"/>
                </a:solidFill>
              </a:rPr>
              <a:t>0.975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306916</xdr:colOff>
      <xdr:row>0</xdr:row>
      <xdr:rowOff>0</xdr:rowOff>
    </xdr:from>
    <xdr:to>
      <xdr:col>17</xdr:col>
      <xdr:colOff>241792</xdr:colOff>
      <xdr:row>7</xdr:row>
      <xdr:rowOff>158750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C50A4026-BD8C-E915-2AB4-97141C5960A9}"/>
            </a:ext>
          </a:extLst>
        </xdr:cNvPr>
        <xdr:cNvGrpSpPr/>
      </xdr:nvGrpSpPr>
      <xdr:grpSpPr>
        <a:xfrm>
          <a:off x="11038416" y="0"/>
          <a:ext cx="3236876" cy="2042583"/>
          <a:chOff x="6202471" y="2330438"/>
          <a:chExt cx="5628709" cy="361845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57312218-4EA2-A341-A363-2D624725E09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202471" y="2330438"/>
            <a:ext cx="5628709" cy="3618456"/>
          </a:xfrm>
          <a:prstGeom prst="rect">
            <a:avLst/>
          </a:prstGeom>
        </xdr:spPr>
      </xdr:pic>
      <xdr:sp macro="" textlink="">
        <xdr:nvSpPr>
          <xdr:cNvPr id="4" name="TextBox 5">
            <a:extLst>
              <a:ext uri="{FF2B5EF4-FFF2-40B4-BE49-F238E27FC236}">
                <a16:creationId xmlns:a16="http://schemas.microsoft.com/office/drawing/2014/main" id="{90AEE266-F792-7341-8426-DAC9464828C7}"/>
              </a:ext>
            </a:extLst>
          </xdr:cNvPr>
          <xdr:cNvSpPr txBox="1"/>
        </xdr:nvSpPr>
        <xdr:spPr>
          <a:xfrm>
            <a:off x="7590774" y="3801113"/>
            <a:ext cx="814192" cy="350388"/>
          </a:xfrm>
          <a:prstGeom prst="rect">
            <a:avLst/>
          </a:prstGeom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18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377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566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754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5943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131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32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50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AU" sz="1100" b="1" i="0">
                <a:solidFill>
                  <a:srgbClr val="FF0000"/>
                </a:solidFill>
                <a:latin typeface="Montserrat" pitchFamily="2" charset="77"/>
              </a:rPr>
              <a:t>0.75</a:t>
            </a:r>
          </a:p>
        </xdr:txBody>
      </xdr:sp>
    </xdr:grpSp>
    <xdr:clientData/>
  </xdr:twoCellAnchor>
  <xdr:twoCellAnchor>
    <xdr:from>
      <xdr:col>13</xdr:col>
      <xdr:colOff>179916</xdr:colOff>
      <xdr:row>6</xdr:row>
      <xdr:rowOff>107951</xdr:rowOff>
    </xdr:from>
    <xdr:to>
      <xdr:col>17</xdr:col>
      <xdr:colOff>768351</xdr:colOff>
      <xdr:row>15</xdr:row>
      <xdr:rowOff>105835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377E34A2-6CC5-C4D7-17C0-F5F56CB204B7}"/>
            </a:ext>
          </a:extLst>
        </xdr:cNvPr>
        <xdr:cNvGrpSpPr/>
      </xdr:nvGrpSpPr>
      <xdr:grpSpPr>
        <a:xfrm>
          <a:off x="10911416" y="1737784"/>
          <a:ext cx="3890435" cy="2283884"/>
          <a:chOff x="12141200" y="2463800"/>
          <a:chExt cx="4301068" cy="2516415"/>
        </a:xfrm>
      </xdr:grpSpPr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E5D7E56D-AFA4-1458-13F2-E10578C062B4}"/>
              </a:ext>
            </a:extLst>
          </xdr:cNvPr>
          <xdr:cNvGrpSpPr/>
        </xdr:nvGrpSpPr>
        <xdr:grpSpPr>
          <a:xfrm>
            <a:off x="12141200" y="2463800"/>
            <a:ext cx="4301068" cy="2516415"/>
            <a:chOff x="6163732" y="1491342"/>
            <a:chExt cx="6028268" cy="3875315"/>
          </a:xfrm>
        </xdr:grpSpPr>
        <xdr:pic>
          <xdr:nvPicPr>
            <xdr:cNvPr id="6" name="Picture 5">
              <a:extLst>
                <a:ext uri="{FF2B5EF4-FFF2-40B4-BE49-F238E27FC236}">
                  <a16:creationId xmlns:a16="http://schemas.microsoft.com/office/drawing/2014/main" id="{1C424A88-554C-1241-8BC7-955A3CE8DB5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6163732" y="1491342"/>
              <a:ext cx="6028268" cy="3875315"/>
            </a:xfrm>
            <a:prstGeom prst="rect">
              <a:avLst/>
            </a:prstGeom>
          </xdr:spPr>
        </xdr:pic>
        <xdr:sp macro="" textlink="">
          <xdr:nvSpPr>
            <xdr:cNvPr id="7" name="TextBox 4">
              <a:extLst>
                <a:ext uri="{FF2B5EF4-FFF2-40B4-BE49-F238E27FC236}">
                  <a16:creationId xmlns:a16="http://schemas.microsoft.com/office/drawing/2014/main" id="{1A8DE8D7-1275-164D-A827-FE60CB86DA42}"/>
                </a:ext>
              </a:extLst>
            </xdr:cNvPr>
            <xdr:cNvSpPr txBox="1"/>
          </xdr:nvSpPr>
          <xdr:spPr>
            <a:xfrm>
              <a:off x="7290148" y="3428999"/>
              <a:ext cx="814192" cy="407030"/>
            </a:xfrm>
            <a:prstGeom prst="rect">
              <a:avLst/>
            </a:prstGeom>
          </xdr:spPr>
          <xdr:style>
            <a:lnRef idx="2">
              <a:schemeClr val="accent2"/>
            </a:lnRef>
            <a:fillRef idx="1">
              <a:schemeClr val="lt1"/>
            </a:fillRef>
            <a:effectRef idx="0">
              <a:schemeClr val="accent2"/>
            </a:effectRef>
            <a:fontRef idx="minor">
              <a:schemeClr val="dk1"/>
            </a:fontRef>
          </xdr:style>
          <xdr:txBody>
            <a:bodyPr wrap="square" rtlCol="0">
              <a:spAutoFit/>
            </a:bodyPr>
            <a:lstStyle>
              <a:defPPr>
                <a:defRPr lang="en-US"/>
              </a:defPPr>
              <a:lvl1pPr marL="0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189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377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566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754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5943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131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320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509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AU" sz="1100" b="1" i="0">
                  <a:solidFill>
                    <a:srgbClr val="FF0000"/>
                  </a:solidFill>
                  <a:latin typeface="Montserrat" pitchFamily="2" charset="77"/>
                </a:rPr>
                <a:t>0.2</a:t>
              </a:r>
            </a:p>
          </xdr:txBody>
        </xdr:sp>
        <xdr:sp macro="" textlink="">
          <xdr:nvSpPr>
            <xdr:cNvPr id="8" name="TextBox 5">
              <a:extLst>
                <a:ext uri="{FF2B5EF4-FFF2-40B4-BE49-F238E27FC236}">
                  <a16:creationId xmlns:a16="http://schemas.microsoft.com/office/drawing/2014/main" id="{368984B6-0EF0-574D-A93E-1E52746AB339}"/>
                </a:ext>
              </a:extLst>
            </xdr:cNvPr>
            <xdr:cNvSpPr txBox="1"/>
          </xdr:nvSpPr>
          <xdr:spPr>
            <a:xfrm>
              <a:off x="8045966" y="2290894"/>
              <a:ext cx="814192" cy="407030"/>
            </a:xfrm>
            <a:prstGeom prst="rect">
              <a:avLst/>
            </a:prstGeom>
          </xdr:spPr>
          <xdr:style>
            <a:lnRef idx="2">
              <a:schemeClr val="accent2"/>
            </a:lnRef>
            <a:fillRef idx="1">
              <a:schemeClr val="lt1"/>
            </a:fillRef>
            <a:effectRef idx="0">
              <a:schemeClr val="accent2"/>
            </a:effectRef>
            <a:fontRef idx="minor">
              <a:schemeClr val="dk1"/>
            </a:fontRef>
          </xdr:style>
          <xdr:txBody>
            <a:bodyPr wrap="square" rtlCol="0">
              <a:spAutoFit/>
            </a:bodyPr>
            <a:lstStyle>
              <a:defPPr>
                <a:defRPr lang="en-US"/>
              </a:defPPr>
              <a:lvl1pPr marL="0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189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377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566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754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5943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131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320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509" algn="l" defTabSz="914377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AU" sz="1100" b="1" i="0">
                  <a:solidFill>
                    <a:srgbClr val="FF0000"/>
                  </a:solidFill>
                  <a:latin typeface="Montserrat" pitchFamily="2" charset="77"/>
                </a:rPr>
                <a:t>0.3</a:t>
              </a:r>
            </a:p>
          </xdr:txBody>
        </xdr:sp>
      </xdr:grpSp>
      <xdr:cxnSp macro="">
        <xdr:nvCxnSpPr>
          <xdr:cNvPr id="10" name="Straight Connector 9">
            <a:extLst>
              <a:ext uri="{FF2B5EF4-FFF2-40B4-BE49-F238E27FC236}">
                <a16:creationId xmlns:a16="http://schemas.microsoft.com/office/drawing/2014/main" id="{DF2C50E5-B06F-5063-399F-589F29A18DF4}"/>
              </a:ext>
            </a:extLst>
          </xdr:cNvPr>
          <xdr:cNvCxnSpPr/>
        </xdr:nvCxnSpPr>
        <xdr:spPr>
          <a:xfrm>
            <a:off x="14274800" y="2755900"/>
            <a:ext cx="0" cy="209550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84667</xdr:colOff>
      <xdr:row>15</xdr:row>
      <xdr:rowOff>84667</xdr:rowOff>
    </xdr:from>
    <xdr:to>
      <xdr:col>18</xdr:col>
      <xdr:colOff>623669</xdr:colOff>
      <xdr:row>26</xdr:row>
      <xdr:rowOff>74083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F9E7894B-47A0-2391-08EA-7057321DC3E9}"/>
            </a:ext>
          </a:extLst>
        </xdr:cNvPr>
        <xdr:cNvGrpSpPr/>
      </xdr:nvGrpSpPr>
      <xdr:grpSpPr>
        <a:xfrm>
          <a:off x="11641667" y="4000500"/>
          <a:ext cx="3841002" cy="2254250"/>
          <a:chOff x="6262027" y="1813392"/>
          <a:chExt cx="5534336" cy="3557787"/>
        </a:xfrm>
      </xdr:grpSpPr>
      <xdr:cxnSp macro="">
        <xdr:nvCxnSpPr>
          <xdr:cNvPr id="13" name="Straight Connector 12">
            <a:extLst>
              <a:ext uri="{FF2B5EF4-FFF2-40B4-BE49-F238E27FC236}">
                <a16:creationId xmlns:a16="http://schemas.microsoft.com/office/drawing/2014/main" id="{DBE77782-3F7C-F30D-FE3A-5FDD2432581A}"/>
              </a:ext>
            </a:extLst>
          </xdr:cNvPr>
          <xdr:cNvCxnSpPr/>
        </xdr:nvCxnSpPr>
        <xdr:spPr>
          <a:xfrm>
            <a:off x="9005455" y="2355273"/>
            <a:ext cx="0" cy="2908098"/>
          </a:xfrm>
          <a:prstGeom prst="line">
            <a:avLst/>
          </a:prstGeom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7C8A8898-D50D-3E49-A8AE-C34218574B8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262027" y="1813392"/>
            <a:ext cx="5534336" cy="3557787"/>
          </a:xfrm>
          <a:prstGeom prst="rect">
            <a:avLst/>
          </a:prstGeom>
        </xdr:spPr>
      </xdr:pic>
      <xdr:sp macro="" textlink="">
        <xdr:nvSpPr>
          <xdr:cNvPr id="15" name="TextBox 4">
            <a:extLst>
              <a:ext uri="{FF2B5EF4-FFF2-40B4-BE49-F238E27FC236}">
                <a16:creationId xmlns:a16="http://schemas.microsoft.com/office/drawing/2014/main" id="{487C9161-A993-7347-8A5F-73FA3B230CCE}"/>
              </a:ext>
            </a:extLst>
          </xdr:cNvPr>
          <xdr:cNvSpPr txBox="1"/>
        </xdr:nvSpPr>
        <xdr:spPr>
          <a:xfrm>
            <a:off x="10860066" y="4008330"/>
            <a:ext cx="814192" cy="378779"/>
          </a:xfrm>
          <a:prstGeom prst="rect">
            <a:avLst/>
          </a:prstGeom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18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377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566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754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5943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131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32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50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AU" sz="1200" b="1" i="0">
                <a:solidFill>
                  <a:srgbClr val="FF0000"/>
                </a:solidFill>
                <a:latin typeface="Montserrat" pitchFamily="2" charset="77"/>
              </a:rPr>
              <a:t>0.05</a:t>
            </a:r>
          </a:p>
        </xdr:txBody>
      </xdr:sp>
      <xdr:sp macro="" textlink="">
        <xdr:nvSpPr>
          <xdr:cNvPr id="16" name="TextBox 5">
            <a:extLst>
              <a:ext uri="{FF2B5EF4-FFF2-40B4-BE49-F238E27FC236}">
                <a16:creationId xmlns:a16="http://schemas.microsoft.com/office/drawing/2014/main" id="{DD82CE8C-7BE4-C74B-BDAB-F5D52FFFBB55}"/>
              </a:ext>
            </a:extLst>
          </xdr:cNvPr>
          <xdr:cNvSpPr txBox="1"/>
        </xdr:nvSpPr>
        <xdr:spPr>
          <a:xfrm>
            <a:off x="6816246" y="4008330"/>
            <a:ext cx="814192" cy="357691"/>
          </a:xfrm>
          <a:prstGeom prst="rect">
            <a:avLst/>
          </a:prstGeom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18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377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566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754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5943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131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32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50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AU" sz="1100" b="1" i="0">
                <a:solidFill>
                  <a:srgbClr val="FF0000"/>
                </a:solidFill>
                <a:latin typeface="Montserrat" pitchFamily="2" charset="77"/>
              </a:rPr>
              <a:t>0.05</a:t>
            </a:r>
          </a:p>
        </xdr:txBody>
      </xdr:sp>
      <xdr:sp macro="" textlink="">
        <xdr:nvSpPr>
          <xdr:cNvPr id="17" name="TextBox 6">
            <a:extLst>
              <a:ext uri="{FF2B5EF4-FFF2-40B4-BE49-F238E27FC236}">
                <a16:creationId xmlns:a16="http://schemas.microsoft.com/office/drawing/2014/main" id="{0142805C-B694-7D45-B40F-E894406AD6EB}"/>
              </a:ext>
            </a:extLst>
          </xdr:cNvPr>
          <xdr:cNvSpPr txBox="1"/>
        </xdr:nvSpPr>
        <xdr:spPr>
          <a:xfrm>
            <a:off x="8622099" y="3096884"/>
            <a:ext cx="814192" cy="378779"/>
          </a:xfrm>
          <a:prstGeom prst="rect">
            <a:avLst/>
          </a:prstGeom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18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377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566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754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5943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131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32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50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AU" sz="1200" b="1" i="0">
                <a:solidFill>
                  <a:srgbClr val="FF0000"/>
                </a:solidFill>
                <a:latin typeface="Montserrat" pitchFamily="2" charset="77"/>
              </a:rPr>
              <a:t>0.9</a:t>
            </a:r>
          </a:p>
        </xdr:txBody>
      </xdr:sp>
      <xdr:sp macro="" textlink="">
        <xdr:nvSpPr>
          <xdr:cNvPr id="18" name="TextBox 7">
            <a:extLst>
              <a:ext uri="{FF2B5EF4-FFF2-40B4-BE49-F238E27FC236}">
                <a16:creationId xmlns:a16="http://schemas.microsoft.com/office/drawing/2014/main" id="{0AFA2B73-0514-6645-80E9-4881C97CF659}"/>
              </a:ext>
            </a:extLst>
          </xdr:cNvPr>
          <xdr:cNvSpPr txBox="1"/>
        </xdr:nvSpPr>
        <xdr:spPr>
          <a:xfrm>
            <a:off x="9436291" y="4924816"/>
            <a:ext cx="814192" cy="378779"/>
          </a:xfrm>
          <a:prstGeom prst="rect">
            <a:avLst/>
          </a:prstGeom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18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377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566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754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5943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131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320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509" algn="l" defTabSz="914377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AU" sz="1200" b="1" i="0">
                <a:solidFill>
                  <a:srgbClr val="FF0000"/>
                </a:solidFill>
                <a:latin typeface="Montserrat" pitchFamily="2" charset="77"/>
              </a:rPr>
              <a:t>0.45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BFE68D-8FF1-3E42-A71C-97EF7C58C1C4}">
  <dimension ref="A1:F20"/>
  <sheetViews>
    <sheetView zoomScaleNormal="140" workbookViewId="0">
      <selection activeCell="A13" sqref="A13"/>
    </sheetView>
  </sheetViews>
  <sheetFormatPr baseColWidth="10" defaultRowHeight="16" x14ac:dyDescent="0.2"/>
  <cols>
    <col min="1" max="1" width="20.5" customWidth="1"/>
  </cols>
  <sheetData>
    <row r="1" spans="1:6" ht="24" x14ac:dyDescent="0.3">
      <c r="A1" s="2" t="s">
        <v>1</v>
      </c>
    </row>
    <row r="2" spans="1:6" ht="24" x14ac:dyDescent="0.3">
      <c r="A2" s="3" t="s">
        <v>0</v>
      </c>
    </row>
    <row r="3" spans="1:6" ht="21" x14ac:dyDescent="0.25">
      <c r="A3" s="1" t="s">
        <v>2</v>
      </c>
    </row>
    <row r="4" spans="1:6" ht="21" x14ac:dyDescent="0.25">
      <c r="A4" s="1" t="s">
        <v>7</v>
      </c>
    </row>
    <row r="5" spans="1:6" ht="21" x14ac:dyDescent="0.25">
      <c r="A5" s="17" t="s">
        <v>28</v>
      </c>
    </row>
    <row r="6" spans="1:6" ht="21" x14ac:dyDescent="0.25">
      <c r="A6" s="15" t="s">
        <v>29</v>
      </c>
    </row>
    <row r="7" spans="1:6" ht="21" x14ac:dyDescent="0.25">
      <c r="A7" s="17" t="s">
        <v>25</v>
      </c>
    </row>
    <row r="8" spans="1:6" x14ac:dyDescent="0.2">
      <c r="A8" s="22" t="s">
        <v>44</v>
      </c>
    </row>
    <row r="9" spans="1:6" ht="16" customHeight="1" x14ac:dyDescent="0.25">
      <c r="A9" s="9" t="s">
        <v>3</v>
      </c>
    </row>
    <row r="10" spans="1:6" ht="16" customHeight="1" x14ac:dyDescent="0.25">
      <c r="A10" s="1" t="s">
        <v>6</v>
      </c>
      <c r="B10" s="13"/>
      <c r="C10" s="8"/>
      <c r="D10" s="7"/>
      <c r="E10" s="7"/>
      <c r="F10" s="7"/>
    </row>
    <row r="11" spans="1:6" ht="34" customHeight="1" x14ac:dyDescent="0.25">
      <c r="A11" s="18" t="s">
        <v>32</v>
      </c>
      <c r="B11" s="14"/>
    </row>
    <row r="12" spans="1:6" ht="21" x14ac:dyDescent="0.25">
      <c r="A12" s="17" t="s">
        <v>30</v>
      </c>
      <c r="B12" s="14"/>
    </row>
    <row r="13" spans="1:6" x14ac:dyDescent="0.2">
      <c r="A13" s="22" t="s">
        <v>45</v>
      </c>
      <c r="B13" s="13"/>
      <c r="C13" s="8"/>
      <c r="D13" s="7"/>
      <c r="E13" s="7"/>
      <c r="F13" s="7"/>
    </row>
    <row r="14" spans="1:6" ht="21" x14ac:dyDescent="0.25">
      <c r="A14" s="1" t="s">
        <v>4</v>
      </c>
      <c r="B14" s="14"/>
    </row>
    <row r="15" spans="1:6" ht="21" x14ac:dyDescent="0.25">
      <c r="A15" s="1" t="s">
        <v>5</v>
      </c>
      <c r="B15" s="14"/>
    </row>
    <row r="16" spans="1:6" ht="34" customHeight="1" x14ac:dyDescent="0.2">
      <c r="A16" s="16" t="s">
        <v>31</v>
      </c>
      <c r="B16" s="14"/>
    </row>
    <row r="17" spans="1:3" ht="21" customHeight="1" x14ac:dyDescent="0.25">
      <c r="A17" s="17" t="s">
        <v>26</v>
      </c>
      <c r="B17" s="14"/>
    </row>
    <row r="18" spans="1:3" x14ac:dyDescent="0.2">
      <c r="A18" s="22" t="s">
        <v>46</v>
      </c>
      <c r="B18" s="13"/>
      <c r="C18" s="8"/>
    </row>
    <row r="20" spans="1:3" ht="24" x14ac:dyDescent="0.3">
      <c r="A20" s="10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CFD239-BB67-BB4E-A2F6-8693B1F52CCD}">
  <dimension ref="A1:H20"/>
  <sheetViews>
    <sheetView tabSelected="1" zoomScale="140" zoomScaleNormal="140" workbookViewId="0">
      <selection activeCell="E20" sqref="E20"/>
    </sheetView>
  </sheetViews>
  <sheetFormatPr baseColWidth="10" defaultRowHeight="16" x14ac:dyDescent="0.2"/>
  <cols>
    <col min="1" max="1" width="39.1640625" customWidth="1"/>
  </cols>
  <sheetData>
    <row r="1" spans="1:8" ht="24" x14ac:dyDescent="0.3">
      <c r="A1" s="2" t="s">
        <v>1</v>
      </c>
    </row>
    <row r="2" spans="1:8" ht="24" x14ac:dyDescent="0.3">
      <c r="A2" s="3" t="s">
        <v>8</v>
      </c>
    </row>
    <row r="3" spans="1:8" x14ac:dyDescent="0.2">
      <c r="A3" s="5" t="s">
        <v>9</v>
      </c>
    </row>
    <row r="4" spans="1:8" x14ac:dyDescent="0.2">
      <c r="B4" s="23" t="s">
        <v>49</v>
      </c>
    </row>
    <row r="5" spans="1:8" x14ac:dyDescent="0.2">
      <c r="A5" s="6" t="s">
        <v>10</v>
      </c>
    </row>
    <row r="6" spans="1:8" x14ac:dyDescent="0.2">
      <c r="A6" s="6" t="s">
        <v>33</v>
      </c>
    </row>
    <row r="7" spans="1:8" x14ac:dyDescent="0.2">
      <c r="A7" s="6" t="s">
        <v>34</v>
      </c>
      <c r="B7" s="13"/>
      <c r="C7" s="8"/>
      <c r="D7" s="7"/>
      <c r="E7" s="7"/>
    </row>
    <row r="8" spans="1:8" x14ac:dyDescent="0.2">
      <c r="A8" s="22" t="s">
        <v>48</v>
      </c>
      <c r="B8" s="22">
        <f>1-_xlfn.NORM.DIST(1550,1500,18,TRUE)</f>
        <v>2.7366017862441305E-3</v>
      </c>
    </row>
    <row r="9" spans="1:8" x14ac:dyDescent="0.2">
      <c r="A9" s="6" t="s">
        <v>11</v>
      </c>
      <c r="B9" s="14"/>
    </row>
    <row r="10" spans="1:8" x14ac:dyDescent="0.2">
      <c r="A10" s="6" t="s">
        <v>35</v>
      </c>
      <c r="B10" s="14"/>
    </row>
    <row r="11" spans="1:8" x14ac:dyDescent="0.2">
      <c r="A11" s="6" t="s">
        <v>36</v>
      </c>
      <c r="B11" s="13"/>
      <c r="C11" s="8"/>
      <c r="D11" s="7"/>
      <c r="E11" s="7"/>
    </row>
    <row r="12" spans="1:8" x14ac:dyDescent="0.2">
      <c r="A12" s="22" t="s">
        <v>50</v>
      </c>
      <c r="B12" s="22">
        <f>1-_xlfn.NORM.DIST(1485,1500,18,TRUE)</f>
        <v>0.79767161903635697</v>
      </c>
    </row>
    <row r="13" spans="1:8" x14ac:dyDescent="0.2">
      <c r="A13" s="6" t="s">
        <v>12</v>
      </c>
      <c r="B13" s="14"/>
    </row>
    <row r="14" spans="1:8" x14ac:dyDescent="0.2">
      <c r="A14" s="19" t="s">
        <v>37</v>
      </c>
      <c r="B14" s="14"/>
    </row>
    <row r="15" spans="1:8" ht="34" customHeight="1" x14ac:dyDescent="0.2">
      <c r="A15" s="20" t="s">
        <v>38</v>
      </c>
      <c r="B15" s="13"/>
      <c r="C15" s="8"/>
      <c r="D15" s="7"/>
      <c r="E15" s="7"/>
      <c r="F15" s="7"/>
      <c r="G15" s="7"/>
      <c r="H15" s="7"/>
    </row>
    <row r="16" spans="1:8" x14ac:dyDescent="0.2">
      <c r="A16" t="s">
        <v>39</v>
      </c>
    </row>
    <row r="17" spans="1:5" x14ac:dyDescent="0.2">
      <c r="A17" s="21" t="s">
        <v>40</v>
      </c>
    </row>
    <row r="18" spans="1:5" ht="16" customHeight="1" x14ac:dyDescent="0.2">
      <c r="A18" s="24" t="s">
        <v>51</v>
      </c>
      <c r="B18" s="22" t="s">
        <v>54</v>
      </c>
      <c r="E18" s="22">
        <f>_xlfn.NORM.DIST(1475,1500,18,TRUE)</f>
        <v>8.2433269873954537E-2</v>
      </c>
    </row>
    <row r="19" spans="1:5" ht="16" customHeight="1" x14ac:dyDescent="0.2">
      <c r="A19" s="24" t="s">
        <v>52</v>
      </c>
      <c r="B19" s="22" t="s">
        <v>53</v>
      </c>
      <c r="E19" s="22">
        <f>1-_xlfn.NORM.DIST(1535,1500,18,TRUE)</f>
        <v>2.5920939357843009E-2</v>
      </c>
    </row>
    <row r="20" spans="1:5" x14ac:dyDescent="0.2">
      <c r="E20">
        <v>0.1084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48778-8488-7741-9011-34522200EEEC}">
  <dimension ref="A1:D21"/>
  <sheetViews>
    <sheetView zoomScaleNormal="120" workbookViewId="0">
      <selection activeCell="A10" sqref="A10"/>
    </sheetView>
  </sheetViews>
  <sheetFormatPr baseColWidth="10" defaultRowHeight="16" x14ac:dyDescent="0.2"/>
  <cols>
    <col min="1" max="1" width="24.33203125" bestFit="1" customWidth="1"/>
  </cols>
  <sheetData>
    <row r="1" spans="1:4" ht="24" x14ac:dyDescent="0.3">
      <c r="A1" s="2" t="s">
        <v>1</v>
      </c>
    </row>
    <row r="2" spans="1:4" ht="24" x14ac:dyDescent="0.3">
      <c r="A2" s="3" t="s">
        <v>24</v>
      </c>
    </row>
    <row r="3" spans="1:4" ht="24" x14ac:dyDescent="0.2">
      <c r="A3" s="11" t="s">
        <v>14</v>
      </c>
    </row>
    <row r="4" spans="1:4" ht="24" x14ac:dyDescent="0.2">
      <c r="A4" s="12" t="s">
        <v>15</v>
      </c>
    </row>
    <row r="5" spans="1:4" ht="21" x14ac:dyDescent="0.25">
      <c r="A5" s="12" t="s">
        <v>27</v>
      </c>
      <c r="D5" s="1" t="s">
        <v>42</v>
      </c>
    </row>
    <row r="6" spans="1:4" ht="21" x14ac:dyDescent="0.25">
      <c r="A6" s="12" t="s">
        <v>47</v>
      </c>
      <c r="C6" s="1">
        <v>1.645</v>
      </c>
    </row>
    <row r="7" spans="1:4" ht="21" x14ac:dyDescent="0.25">
      <c r="A7" s="12" t="s">
        <v>41</v>
      </c>
      <c r="B7" s="14"/>
      <c r="C7" s="4"/>
      <c r="D7" s="1"/>
    </row>
    <row r="8" spans="1:4" ht="20" x14ac:dyDescent="0.2">
      <c r="A8" s="12" t="s">
        <v>43</v>
      </c>
      <c r="B8" s="14"/>
    </row>
    <row r="9" spans="1:4" ht="20" x14ac:dyDescent="0.2">
      <c r="A9" s="12"/>
      <c r="B9" s="14"/>
    </row>
    <row r="10" spans="1:4" ht="24" x14ac:dyDescent="0.2">
      <c r="A10" s="12" t="s">
        <v>16</v>
      </c>
      <c r="B10" s="14"/>
    </row>
    <row r="11" spans="1:4" ht="20" x14ac:dyDescent="0.2">
      <c r="A11" s="12"/>
      <c r="B11" s="14"/>
    </row>
    <row r="12" spans="1:4" ht="20" x14ac:dyDescent="0.2">
      <c r="A12" s="12"/>
      <c r="B12" s="14"/>
      <c r="C12" s="4"/>
    </row>
    <row r="13" spans="1:4" ht="20" x14ac:dyDescent="0.2">
      <c r="A13" s="12"/>
    </row>
    <row r="14" spans="1:4" ht="20" x14ac:dyDescent="0.2">
      <c r="A14" s="12"/>
    </row>
    <row r="15" spans="1:4" ht="20" x14ac:dyDescent="0.2">
      <c r="A15" s="12"/>
    </row>
    <row r="16" spans="1:4" ht="24" x14ac:dyDescent="0.2">
      <c r="A16" s="12" t="s">
        <v>17</v>
      </c>
    </row>
    <row r="18" spans="2:3" x14ac:dyDescent="0.2">
      <c r="B18" s="14"/>
      <c r="C18" s="4"/>
    </row>
    <row r="19" spans="2:3" x14ac:dyDescent="0.2">
      <c r="B19" s="14"/>
      <c r="C19" s="4"/>
    </row>
    <row r="20" spans="2:3" ht="18" x14ac:dyDescent="0.25">
      <c r="B20" t="s">
        <v>18</v>
      </c>
      <c r="C20" s="14"/>
    </row>
    <row r="21" spans="2:3" x14ac:dyDescent="0.2">
      <c r="B21" s="14"/>
      <c r="C21" s="4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105A1-736D-7340-BAD8-4C06A40CEFE6}">
  <dimension ref="A1:D19"/>
  <sheetViews>
    <sheetView topLeftCell="A4" zoomScale="120" zoomScaleNormal="120" workbookViewId="0">
      <selection activeCell="M26" sqref="M26"/>
    </sheetView>
  </sheetViews>
  <sheetFormatPr baseColWidth="10" defaultRowHeight="16" x14ac:dyDescent="0.2"/>
  <sheetData>
    <row r="1" spans="1:4" ht="24" x14ac:dyDescent="0.3">
      <c r="A1" s="2" t="s">
        <v>1</v>
      </c>
    </row>
    <row r="2" spans="1:4" ht="24" x14ac:dyDescent="0.3">
      <c r="A2" s="3" t="s">
        <v>13</v>
      </c>
    </row>
    <row r="3" spans="1:4" ht="20" x14ac:dyDescent="0.2">
      <c r="A3" s="11" t="s">
        <v>22</v>
      </c>
    </row>
    <row r="4" spans="1:4" ht="20" x14ac:dyDescent="0.2">
      <c r="A4" s="11" t="s">
        <v>23</v>
      </c>
    </row>
    <row r="5" spans="1:4" ht="20" x14ac:dyDescent="0.2">
      <c r="A5" s="11"/>
    </row>
    <row r="6" spans="1:4" ht="20" x14ac:dyDescent="0.2">
      <c r="A6" s="12" t="s">
        <v>19</v>
      </c>
    </row>
    <row r="7" spans="1:4" ht="20" x14ac:dyDescent="0.2">
      <c r="A7" s="12"/>
    </row>
    <row r="8" spans="1:4" ht="20" x14ac:dyDescent="0.2">
      <c r="A8" s="12"/>
      <c r="C8" s="14"/>
      <c r="D8" s="4"/>
    </row>
    <row r="9" spans="1:4" ht="20" x14ac:dyDescent="0.2">
      <c r="A9" s="12"/>
      <c r="C9" s="14"/>
    </row>
    <row r="10" spans="1:4" ht="20" x14ac:dyDescent="0.2">
      <c r="A10" s="12"/>
      <c r="C10" s="14"/>
    </row>
    <row r="11" spans="1:4" ht="20" x14ac:dyDescent="0.2">
      <c r="A11" s="12" t="s">
        <v>20</v>
      </c>
      <c r="C11" s="14"/>
    </row>
    <row r="12" spans="1:4" ht="20" x14ac:dyDescent="0.2">
      <c r="A12" s="12"/>
      <c r="C12" s="14"/>
    </row>
    <row r="13" spans="1:4" ht="20" x14ac:dyDescent="0.2">
      <c r="A13" s="12"/>
      <c r="C13" s="14"/>
      <c r="D13" s="4"/>
    </row>
    <row r="14" spans="1:4" ht="20" x14ac:dyDescent="0.2">
      <c r="A14" s="12"/>
      <c r="C14" s="14"/>
    </row>
    <row r="15" spans="1:4" ht="20" x14ac:dyDescent="0.2">
      <c r="A15" s="12"/>
      <c r="C15" s="14"/>
    </row>
    <row r="16" spans="1:4" ht="20" x14ac:dyDescent="0.2">
      <c r="A16" s="12" t="s">
        <v>21</v>
      </c>
      <c r="C16" s="14"/>
    </row>
    <row r="17" spans="3:4" x14ac:dyDescent="0.2">
      <c r="C17" s="14"/>
    </row>
    <row r="18" spans="3:4" x14ac:dyDescent="0.2">
      <c r="C18" s="14"/>
      <c r="D18" s="4"/>
    </row>
    <row r="19" spans="3:4" x14ac:dyDescent="0.2">
      <c r="C19" s="14"/>
      <c r="D19" s="4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Question 1</vt:lpstr>
      <vt:lpstr>Question 2</vt:lpstr>
      <vt:lpstr>Question 4</vt:lpstr>
      <vt:lpstr>Question 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Antony Van Eekelen</dc:creator>
  <cp:lastModifiedBy>Microsoft Office User</cp:lastModifiedBy>
  <dcterms:created xsi:type="dcterms:W3CDTF">2021-04-12T04:52:45Z</dcterms:created>
  <dcterms:modified xsi:type="dcterms:W3CDTF">2023-04-03T08:12:51Z</dcterms:modified>
</cp:coreProperties>
</file>